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aloudis\Downloads\"/>
    </mc:Choice>
  </mc:AlternateContent>
  <xr:revisionPtr revIDLastSave="0" documentId="8_{1EAF0A05-28C8-43D6-89CD-28B7EE6F98F8}" xr6:coauthVersionLast="46" xr6:coauthVersionMax="46" xr10:uidLastSave="{00000000-0000-0000-0000-000000000000}"/>
  <bookViews>
    <workbookView xWindow="-120" yWindow="-120" windowWidth="20730" windowHeight="11160" xr2:uid="{45AA56CF-6C43-4077-BBF6-B43B1448CB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I20" i="1"/>
  <c r="H20" i="1"/>
  <c r="G20" i="1"/>
  <c r="F20" i="1"/>
  <c r="I19" i="1"/>
  <c r="H19" i="1"/>
  <c r="G19" i="1"/>
  <c r="F19" i="1"/>
  <c r="I18" i="1"/>
  <c r="H18" i="1"/>
  <c r="G18" i="1"/>
  <c r="F18" i="1"/>
  <c r="I17" i="1"/>
  <c r="H17" i="1"/>
  <c r="G17" i="1"/>
  <c r="F17" i="1"/>
  <c r="I16" i="1"/>
  <c r="H16" i="1"/>
  <c r="G16" i="1"/>
  <c r="F16" i="1"/>
  <c r="I15" i="1"/>
  <c r="H15" i="1"/>
  <c r="G15" i="1"/>
  <c r="F15" i="1"/>
  <c r="I14" i="1"/>
  <c r="H14" i="1"/>
  <c r="G14" i="1"/>
  <c r="F14" i="1"/>
  <c r="I13" i="1"/>
  <c r="H13" i="1"/>
  <c r="G13" i="1"/>
  <c r="F13" i="1"/>
  <c r="I12" i="1"/>
  <c r="H12" i="1"/>
  <c r="G12" i="1"/>
  <c r="F12" i="1"/>
  <c r="I11" i="1"/>
  <c r="H11" i="1"/>
  <c r="G11" i="1"/>
  <c r="F11" i="1"/>
  <c r="I10" i="1"/>
  <c r="H10" i="1"/>
  <c r="G10" i="1"/>
  <c r="F10" i="1"/>
  <c r="I9" i="1"/>
  <c r="H9" i="1"/>
  <c r="G9" i="1"/>
  <c r="F9" i="1"/>
  <c r="I8" i="1"/>
  <c r="H8" i="1"/>
  <c r="G8" i="1"/>
  <c r="F8" i="1"/>
  <c r="I7" i="1"/>
  <c r="H7" i="1"/>
  <c r="G7" i="1"/>
  <c r="F7" i="1"/>
  <c r="I6" i="1"/>
  <c r="H6" i="1"/>
  <c r="G6" i="1"/>
  <c r="F6" i="1"/>
  <c r="I5" i="1"/>
  <c r="H5" i="1"/>
  <c r="G5" i="1"/>
  <c r="F5" i="1"/>
  <c r="I4" i="1"/>
  <c r="H4" i="1"/>
  <c r="G4" i="1"/>
  <c r="F4" i="1"/>
  <c r="I3" i="1"/>
  <c r="H3" i="1"/>
  <c r="G3" i="1"/>
  <c r="F3" i="1"/>
  <c r="I2" i="1"/>
  <c r="H2" i="1"/>
  <c r="G2" i="1"/>
  <c r="F2" i="1"/>
</calcChain>
</file>

<file path=xl/sharedStrings.xml><?xml version="1.0" encoding="utf-8"?>
<sst xmlns="http://schemas.openxmlformats.org/spreadsheetml/2006/main" count="9" uniqueCount="9">
  <si>
    <t>Date</t>
  </si>
  <si>
    <t>REDi (RED Incident) (%)</t>
  </si>
  <si>
    <t>NIRi (NIR Incident) (%)</t>
  </si>
  <si>
    <t>REDr (RED Reflected) (%)</t>
  </si>
  <si>
    <t>NIRr (NIR Reflected) (%)</t>
  </si>
  <si>
    <t>RED (REDr/REDi)</t>
  </si>
  <si>
    <t>NIR (NIRr/NIRi)</t>
  </si>
  <si>
    <t>NDVI =((NIR-RED)/(NIR+RED))</t>
  </si>
  <si>
    <t>LAI =(0.0148*(exp(6.192*NDVI))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</si>
</sst>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6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0A00F-CCB4-4751-9461-EEE4FE8D484C}">
  <dimension ref="A1:I21"/>
  <sheetViews>
    <sheetView tabSelected="1" workbookViewId="0">
      <selection activeCell="N8" sqref="N8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s="1">
        <v>1.0036805555555557</v>
      </c>
      <c r="B2">
        <v>23.46942</v>
      </c>
      <c r="C2">
        <v>22.184760000000001</v>
      </c>
      <c r="D2">
        <v>0.289607</v>
      </c>
      <c r="E2">
        <v>3.8898609999999998</v>
      </c>
      <c r="F2">
        <f t="shared" ref="F2:G21" si="0">D2/B2</f>
        <v>1.2339759567982507E-2</v>
      </c>
      <c r="G2">
        <f t="shared" si="0"/>
        <v>0.17533933204596308</v>
      </c>
      <c r="H2">
        <f t="shared" ref="H2:H21" si="1">(G2-F2)/(G2+F2)</f>
        <v>0.86850149942791399</v>
      </c>
      <c r="I2" s="2">
        <f t="shared" ref="I2:I21" si="2">0.0148*(EXP(6.192*H2))</f>
        <v>3.2047471222494615</v>
      </c>
    </row>
    <row r="3" spans="1:9" x14ac:dyDescent="0.25">
      <c r="A3" s="1">
        <v>1.0036805555555557</v>
      </c>
      <c r="B3">
        <v>23.61777</v>
      </c>
      <c r="C3">
        <v>22.126740000000002</v>
      </c>
      <c r="D3">
        <v>0.36576120000000001</v>
      </c>
      <c r="E3">
        <v>4.3750210000000003</v>
      </c>
      <c r="F3">
        <f t="shared" si="0"/>
        <v>1.5486694975859279E-2</v>
      </c>
      <c r="G3">
        <f t="shared" si="0"/>
        <v>0.19772551220830542</v>
      </c>
      <c r="H3">
        <f t="shared" si="1"/>
        <v>0.85472975323141365</v>
      </c>
      <c r="I3" s="2">
        <f t="shared" si="2"/>
        <v>2.9427912443616102</v>
      </c>
    </row>
    <row r="4" spans="1:9" x14ac:dyDescent="0.25">
      <c r="A4" s="1">
        <v>1.0036805555555557</v>
      </c>
      <c r="B4">
        <v>23.505929999999999</v>
      </c>
      <c r="C4">
        <v>22.088889999999999</v>
      </c>
      <c r="D4">
        <v>0.30101440000000002</v>
      </c>
      <c r="E4">
        <v>3.7161200000000001</v>
      </c>
      <c r="F4">
        <f t="shared" si="0"/>
        <v>1.2805891960028811E-2</v>
      </c>
      <c r="G4">
        <f t="shared" si="0"/>
        <v>0.16823480039060362</v>
      </c>
      <c r="H4">
        <f t="shared" si="1"/>
        <v>0.85853023655889615</v>
      </c>
      <c r="I4" s="2">
        <f t="shared" si="2"/>
        <v>3.0128640155694764</v>
      </c>
    </row>
    <row r="5" spans="1:9" x14ac:dyDescent="0.25">
      <c r="A5" s="1">
        <v>1.0036805555555557</v>
      </c>
      <c r="B5">
        <v>23.509879999999999</v>
      </c>
      <c r="C5">
        <v>22.106549999999999</v>
      </c>
      <c r="D5">
        <v>0.2880587</v>
      </c>
      <c r="E5">
        <v>4.4259690000000003</v>
      </c>
      <c r="F5">
        <f t="shared" si="0"/>
        <v>1.2252665687787432E-2</v>
      </c>
      <c r="G5">
        <f t="shared" si="0"/>
        <v>0.20021075201693619</v>
      </c>
      <c r="H5">
        <f t="shared" si="1"/>
        <v>0.88466093767901366</v>
      </c>
      <c r="I5" s="2">
        <f t="shared" si="2"/>
        <v>3.5420031471950022</v>
      </c>
    </row>
    <row r="6" spans="1:9" x14ac:dyDescent="0.25">
      <c r="A6" s="1">
        <v>1.0036805555555557</v>
      </c>
      <c r="B6">
        <v>23.381260000000001</v>
      </c>
      <c r="C6">
        <v>21.793700000000001</v>
      </c>
      <c r="D6">
        <v>0.35078320000000002</v>
      </c>
      <c r="E6">
        <v>4.1010989999999996</v>
      </c>
      <c r="F6">
        <f t="shared" si="0"/>
        <v>1.5002750065650867E-2</v>
      </c>
      <c r="G6">
        <f t="shared" si="0"/>
        <v>0.1881781891096968</v>
      </c>
      <c r="H6">
        <f t="shared" si="1"/>
        <v>0.85232128440253641</v>
      </c>
      <c r="I6" s="2">
        <f t="shared" si="2"/>
        <v>2.8992303198237401</v>
      </c>
    </row>
    <row r="7" spans="1:9" x14ac:dyDescent="0.25">
      <c r="A7" s="1">
        <v>1.0036805555555557</v>
      </c>
      <c r="B7">
        <v>22.986529999999998</v>
      </c>
      <c r="C7">
        <v>21.63223</v>
      </c>
      <c r="D7">
        <v>0.36073690000000003</v>
      </c>
      <c r="E7">
        <v>4.6337719999999996</v>
      </c>
      <c r="F7">
        <f t="shared" si="0"/>
        <v>1.5693403919599874E-2</v>
      </c>
      <c r="G7">
        <f t="shared" si="0"/>
        <v>0.21420685708315784</v>
      </c>
      <c r="H7">
        <f t="shared" si="1"/>
        <v>0.86347641493620042</v>
      </c>
      <c r="I7" s="2">
        <f t="shared" si="2"/>
        <v>3.106565773226825</v>
      </c>
    </row>
    <row r="8" spans="1:9" x14ac:dyDescent="0.25">
      <c r="A8" s="1">
        <v>1.0036805555555557</v>
      </c>
      <c r="B8">
        <v>22.845089999999999</v>
      </c>
      <c r="C8">
        <v>21.488420000000001</v>
      </c>
      <c r="D8">
        <v>0.31877309999999998</v>
      </c>
      <c r="E8">
        <v>4.4474359999999997</v>
      </c>
      <c r="F8">
        <f t="shared" si="0"/>
        <v>1.3953681075452098E-2</v>
      </c>
      <c r="G8">
        <f t="shared" si="0"/>
        <v>0.20696896281811317</v>
      </c>
      <c r="H8">
        <f t="shared" si="1"/>
        <v>0.87367812706266001</v>
      </c>
      <c r="I8" s="2">
        <f t="shared" si="2"/>
        <v>3.3091351278270582</v>
      </c>
    </row>
    <row r="9" spans="1:9" x14ac:dyDescent="0.25">
      <c r="A9" s="1">
        <v>1.0036805555555557</v>
      </c>
      <c r="B9">
        <v>22.623380000000001</v>
      </c>
      <c r="C9">
        <v>21.218450000000001</v>
      </c>
      <c r="D9">
        <v>0.41805789999999998</v>
      </c>
      <c r="E9">
        <v>4.4502990000000002</v>
      </c>
      <c r="F9">
        <f t="shared" si="0"/>
        <v>1.8479020376265615E-2</v>
      </c>
      <c r="G9">
        <f t="shared" si="0"/>
        <v>0.20973723339829253</v>
      </c>
      <c r="H9">
        <f t="shared" si="1"/>
        <v>0.83805693003338855</v>
      </c>
      <c r="I9" s="2">
        <f t="shared" si="2"/>
        <v>2.6541392766692775</v>
      </c>
    </row>
    <row r="10" spans="1:9" x14ac:dyDescent="0.25">
      <c r="A10" s="1">
        <v>1.0036805555555557</v>
      </c>
      <c r="B10">
        <v>22.680610000000001</v>
      </c>
      <c r="C10">
        <v>21.41525</v>
      </c>
      <c r="D10">
        <v>0.33425680000000002</v>
      </c>
      <c r="E10">
        <v>4.692736</v>
      </c>
      <c r="F10">
        <f t="shared" si="0"/>
        <v>1.4737557764098937E-2</v>
      </c>
      <c r="G10">
        <f t="shared" si="0"/>
        <v>0.21913057283944853</v>
      </c>
      <c r="H10">
        <f t="shared" si="1"/>
        <v>0.8739669426008112</v>
      </c>
      <c r="I10" s="2">
        <f t="shared" si="2"/>
        <v>3.3150583005369607</v>
      </c>
    </row>
    <row r="11" spans="1:9" x14ac:dyDescent="0.25">
      <c r="A11" s="1">
        <v>1.0036805555555557</v>
      </c>
      <c r="B11">
        <v>22.213180000000001</v>
      </c>
      <c r="C11">
        <v>20.779450000000001</v>
      </c>
      <c r="D11">
        <v>0.57093510000000003</v>
      </c>
      <c r="E11">
        <v>4.1199890000000003</v>
      </c>
      <c r="F11">
        <f t="shared" si="0"/>
        <v>2.5702537862656315E-2</v>
      </c>
      <c r="G11">
        <f t="shared" si="0"/>
        <v>0.19827228343387338</v>
      </c>
      <c r="H11">
        <f t="shared" si="1"/>
        <v>0.77048725643470761</v>
      </c>
      <c r="I11" s="2">
        <f t="shared" si="2"/>
        <v>1.7467012230038421</v>
      </c>
    </row>
    <row r="12" spans="1:9" x14ac:dyDescent="0.25">
      <c r="A12" s="1">
        <v>1.0036805555555557</v>
      </c>
      <c r="B12">
        <v>22.340160000000001</v>
      </c>
      <c r="C12">
        <v>21.115010000000002</v>
      </c>
      <c r="D12">
        <v>1.657222</v>
      </c>
      <c r="E12">
        <v>2.1518419999999998</v>
      </c>
      <c r="F12">
        <f t="shared" si="0"/>
        <v>7.418129503101141E-2</v>
      </c>
      <c r="G12">
        <f t="shared" si="0"/>
        <v>0.10191053662773542</v>
      </c>
      <c r="H12">
        <f t="shared" si="1"/>
        <v>0.15747034564590856</v>
      </c>
      <c r="I12" s="2">
        <f t="shared" si="2"/>
        <v>3.923948699185098E-2</v>
      </c>
    </row>
    <row r="13" spans="1:9" x14ac:dyDescent="0.25">
      <c r="A13" s="1">
        <v>1.0036805555555557</v>
      </c>
      <c r="B13">
        <v>23.447050000000001</v>
      </c>
      <c r="C13">
        <v>22.076280000000001</v>
      </c>
      <c r="D13">
        <v>1.448256</v>
      </c>
      <c r="E13">
        <v>2.0201470000000001</v>
      </c>
      <c r="F13">
        <f t="shared" si="0"/>
        <v>6.1767087970554926E-2</v>
      </c>
      <c r="G13">
        <f t="shared" si="0"/>
        <v>9.1507581893326237E-2</v>
      </c>
      <c r="H13">
        <f t="shared" si="1"/>
        <v>0.19403397801595651</v>
      </c>
      <c r="I13" s="2">
        <f t="shared" si="2"/>
        <v>4.9209444804445279E-2</v>
      </c>
    </row>
    <row r="14" spans="1:9" x14ac:dyDescent="0.25">
      <c r="A14" s="1">
        <v>1.0036805555555557</v>
      </c>
      <c r="B14">
        <v>22.01812</v>
      </c>
      <c r="C14">
        <v>20.615459999999999</v>
      </c>
      <c r="D14">
        <v>0.3372271</v>
      </c>
      <c r="E14">
        <v>4.0615990000000002</v>
      </c>
      <c r="F14">
        <f t="shared" si="0"/>
        <v>1.5315889821655982E-2</v>
      </c>
      <c r="G14">
        <f t="shared" si="0"/>
        <v>0.19701714150448257</v>
      </c>
      <c r="H14">
        <f t="shared" si="1"/>
        <v>0.85573709633400241</v>
      </c>
      <c r="I14" s="2">
        <f t="shared" si="2"/>
        <v>2.9612041773715454</v>
      </c>
    </row>
    <row r="15" spans="1:9" x14ac:dyDescent="0.25">
      <c r="A15" s="1">
        <v>1.0036805555555557</v>
      </c>
      <c r="B15">
        <v>23.041789999999999</v>
      </c>
      <c r="C15">
        <v>21.58681</v>
      </c>
      <c r="D15">
        <v>0.33305600000000002</v>
      </c>
      <c r="E15">
        <v>3.7882500000000001</v>
      </c>
      <c r="F15">
        <f t="shared" si="0"/>
        <v>1.4454432576635758E-2</v>
      </c>
      <c r="G15">
        <f t="shared" si="0"/>
        <v>0.17548910654237473</v>
      </c>
      <c r="H15">
        <f t="shared" si="1"/>
        <v>0.8478028508505443</v>
      </c>
      <c r="I15" s="2">
        <f t="shared" si="2"/>
        <v>2.8192394620134666</v>
      </c>
    </row>
    <row r="16" spans="1:9" x14ac:dyDescent="0.25">
      <c r="A16" s="1">
        <v>1.0036805555555557</v>
      </c>
      <c r="B16">
        <v>23.07403</v>
      </c>
      <c r="C16">
        <v>21.54645</v>
      </c>
      <c r="D16">
        <v>0.432562</v>
      </c>
      <c r="E16">
        <v>3.4582269999999999</v>
      </c>
      <c r="F16">
        <f t="shared" si="0"/>
        <v>1.8746703545067765E-2</v>
      </c>
      <c r="G16">
        <f t="shared" si="0"/>
        <v>0.16050101060731581</v>
      </c>
      <c r="H16">
        <f t="shared" si="1"/>
        <v>0.79082909220107911</v>
      </c>
      <c r="I16" s="2">
        <f t="shared" si="2"/>
        <v>1.9811661593426122</v>
      </c>
    </row>
    <row r="17" spans="1:9" x14ac:dyDescent="0.25">
      <c r="A17" s="1">
        <v>1.0036805555555557</v>
      </c>
      <c r="B17">
        <v>22.989820000000002</v>
      </c>
      <c r="C17">
        <v>21.712969999999999</v>
      </c>
      <c r="D17">
        <v>0.46491959999999999</v>
      </c>
      <c r="E17">
        <v>3.4733969999999998</v>
      </c>
      <c r="F17">
        <f t="shared" si="0"/>
        <v>2.0222846459867886E-2</v>
      </c>
      <c r="G17">
        <f t="shared" si="0"/>
        <v>0.15996876521268164</v>
      </c>
      <c r="H17">
        <f t="shared" si="1"/>
        <v>0.77554064507045373</v>
      </c>
      <c r="I17" s="2">
        <f t="shared" si="2"/>
        <v>1.8022206087170602</v>
      </c>
    </row>
    <row r="18" spans="1:9" x14ac:dyDescent="0.25">
      <c r="A18" s="1">
        <v>1.0036805555555557</v>
      </c>
      <c r="B18">
        <v>22.579630000000002</v>
      </c>
      <c r="C18">
        <v>21.243680000000001</v>
      </c>
      <c r="D18">
        <v>0.349298</v>
      </c>
      <c r="E18">
        <v>3.8572310000000001</v>
      </c>
      <c r="F18">
        <f t="shared" si="0"/>
        <v>1.5469606897898679E-2</v>
      </c>
      <c r="G18">
        <f t="shared" si="0"/>
        <v>0.18157075421960789</v>
      </c>
      <c r="H18">
        <f t="shared" si="1"/>
        <v>0.84298032331890371</v>
      </c>
      <c r="I18" s="2">
        <f t="shared" si="2"/>
        <v>2.7362984154269117</v>
      </c>
    </row>
    <row r="19" spans="1:9" x14ac:dyDescent="0.25">
      <c r="A19" s="1">
        <v>1.0036805555555557</v>
      </c>
      <c r="B19">
        <v>21.892469999999999</v>
      </c>
      <c r="C19">
        <v>20.71133</v>
      </c>
      <c r="D19">
        <v>0.38882870000000003</v>
      </c>
      <c r="E19">
        <v>3.0592229999999998</v>
      </c>
      <c r="F19">
        <f t="shared" si="0"/>
        <v>1.7760841969864525E-2</v>
      </c>
      <c r="G19">
        <f t="shared" si="0"/>
        <v>0.14770770394754948</v>
      </c>
      <c r="H19">
        <f t="shared" si="1"/>
        <v>0.7853266689280145</v>
      </c>
      <c r="I19" s="2">
        <f t="shared" si="2"/>
        <v>1.9148027903519569</v>
      </c>
    </row>
    <row r="20" spans="1:9" x14ac:dyDescent="0.25">
      <c r="A20" s="1">
        <v>1.0036805555555557</v>
      </c>
      <c r="B20">
        <v>22.050360000000001</v>
      </c>
      <c r="C20">
        <v>20.9056</v>
      </c>
      <c r="D20">
        <v>0.39189380000000001</v>
      </c>
      <c r="E20">
        <v>2.512524</v>
      </c>
      <c r="F20">
        <f t="shared" si="0"/>
        <v>1.7772671285185365E-2</v>
      </c>
      <c r="G20">
        <f t="shared" si="0"/>
        <v>0.12018425684983927</v>
      </c>
      <c r="H20">
        <f t="shared" si="1"/>
        <v>0.7423446357432596</v>
      </c>
      <c r="I20" s="2">
        <f t="shared" si="2"/>
        <v>1.467367363937784</v>
      </c>
    </row>
    <row r="21" spans="1:9" x14ac:dyDescent="0.25">
      <c r="A21" s="1">
        <v>1.0036805555555557</v>
      </c>
      <c r="B21">
        <v>21.516480000000001</v>
      </c>
      <c r="C21">
        <v>20.44894</v>
      </c>
      <c r="D21">
        <v>0.39262059999999999</v>
      </c>
      <c r="E21">
        <v>3.5936129999999999</v>
      </c>
      <c r="F21">
        <f t="shared" si="0"/>
        <v>1.8247436383646395E-2</v>
      </c>
      <c r="G21">
        <f t="shared" si="0"/>
        <v>0.175735906115427</v>
      </c>
      <c r="H21">
        <f t="shared" si="1"/>
        <v>0.8118659453067878</v>
      </c>
      <c r="I21" s="2">
        <f t="shared" si="2"/>
        <v>2.256795383544095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Stathis Kaloudis</dc:creator>
  <cp:lastModifiedBy>Stathis Kaloudis</cp:lastModifiedBy>
  <dcterms:created xsi:type="dcterms:W3CDTF">2021-04-05T10:20:00Z</dcterms:created>
  <dcterms:modified xsi:type="dcterms:W3CDTF">2021-04-05T10:21:08Z</dcterms:modified>
</cp:coreProperties>
</file>