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aloudis\Downloads\"/>
    </mc:Choice>
  </mc:AlternateContent>
  <xr:revisionPtr revIDLastSave="0" documentId="8_{E28D61AB-A302-4D38-BA0A-8741ADAE7AFF}" xr6:coauthVersionLast="46" xr6:coauthVersionMax="46" xr10:uidLastSave="{00000000-0000-0000-0000-000000000000}"/>
  <bookViews>
    <workbookView xWindow="-120" yWindow="-120" windowWidth="20730" windowHeight="11160" xr2:uid="{8BE0473A-5203-4830-BAEE-412987DD298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 l="1"/>
  <c r="K21" i="1" s="1"/>
  <c r="L21" i="1" s="1"/>
  <c r="I21" i="1"/>
  <c r="J20" i="1"/>
  <c r="I20" i="1"/>
  <c r="K20" i="1" s="1"/>
  <c r="L20" i="1" s="1"/>
  <c r="J19" i="1"/>
  <c r="I19" i="1"/>
  <c r="K19" i="1" s="1"/>
  <c r="L19" i="1" s="1"/>
  <c r="J18" i="1"/>
  <c r="I18" i="1"/>
  <c r="K18" i="1" s="1"/>
  <c r="L18" i="1" s="1"/>
  <c r="J17" i="1"/>
  <c r="I17" i="1"/>
  <c r="K17" i="1" s="1"/>
  <c r="L17" i="1" s="1"/>
  <c r="J16" i="1"/>
  <c r="I16" i="1"/>
  <c r="K16" i="1" s="1"/>
  <c r="L16" i="1" s="1"/>
  <c r="J15" i="1"/>
  <c r="I15" i="1"/>
  <c r="K15" i="1" s="1"/>
  <c r="L15" i="1" s="1"/>
  <c r="J14" i="1"/>
  <c r="I14" i="1"/>
  <c r="K14" i="1" s="1"/>
  <c r="L14" i="1" s="1"/>
  <c r="J13" i="1"/>
  <c r="I13" i="1"/>
  <c r="K13" i="1" s="1"/>
  <c r="L13" i="1" s="1"/>
  <c r="J12" i="1"/>
  <c r="I12" i="1"/>
  <c r="K12" i="1" s="1"/>
  <c r="L12" i="1" s="1"/>
  <c r="J11" i="1"/>
  <c r="I11" i="1"/>
  <c r="K11" i="1" s="1"/>
  <c r="L11" i="1" s="1"/>
  <c r="J10" i="1"/>
  <c r="I10" i="1"/>
  <c r="K10" i="1" s="1"/>
  <c r="L10" i="1" s="1"/>
  <c r="J9" i="1"/>
  <c r="I9" i="1"/>
  <c r="K9" i="1" s="1"/>
  <c r="L9" i="1" s="1"/>
  <c r="J8" i="1"/>
  <c r="I8" i="1"/>
  <c r="K8" i="1" s="1"/>
  <c r="L8" i="1" s="1"/>
  <c r="J7" i="1"/>
  <c r="I7" i="1"/>
  <c r="K7" i="1" s="1"/>
  <c r="L7" i="1" s="1"/>
  <c r="J6" i="1"/>
  <c r="I6" i="1"/>
  <c r="K6" i="1" s="1"/>
  <c r="L6" i="1" s="1"/>
  <c r="J5" i="1"/>
  <c r="I5" i="1"/>
  <c r="K5" i="1" s="1"/>
  <c r="L5" i="1" s="1"/>
  <c r="J4" i="1"/>
  <c r="I4" i="1"/>
  <c r="K4" i="1" s="1"/>
  <c r="L4" i="1" s="1"/>
  <c r="J3" i="1"/>
  <c r="I3" i="1"/>
  <c r="K3" i="1" s="1"/>
  <c r="L3" i="1" s="1"/>
  <c r="J2" i="1"/>
  <c r="I2" i="1"/>
  <c r="K2" i="1" s="1"/>
  <c r="L2" i="1" s="1"/>
</calcChain>
</file>

<file path=xl/sharedStrings.xml><?xml version="1.0" encoding="utf-8"?>
<sst xmlns="http://schemas.openxmlformats.org/spreadsheetml/2006/main" count="12" uniqueCount="12">
  <si>
    <t>Northing (Degrees)</t>
  </si>
  <si>
    <t>Easting (Degrees)</t>
  </si>
  <si>
    <t>Time</t>
  </si>
  <si>
    <t>Date</t>
  </si>
  <si>
    <t>REDi (RED Incident) (%)</t>
  </si>
  <si>
    <t>NIRi (NIR Incident) (%)</t>
  </si>
  <si>
    <t>REDr (RED Reflected) (%)</t>
  </si>
  <si>
    <t>NIRr (NIR Reflected) (%)</t>
  </si>
  <si>
    <t>RED (REDr/REDi)</t>
  </si>
  <si>
    <t>NIR (NIRr/NIRi)</t>
  </si>
  <si>
    <t>NDVI =((NIR-RED)/(NIR+RED))</t>
  </si>
  <si>
    <t>LAI =(0.0148*(exp(6.192*NDVI))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</si>
</sst>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1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83F2B-1657-4E3F-8A76-47C10D4497F9}">
  <dimension ref="A1:L21"/>
  <sheetViews>
    <sheetView tabSelected="1" workbookViewId="0">
      <selection activeCell="N8" sqref="N8"/>
    </sheetView>
  </sheetViews>
  <sheetFormatPr defaultRowHeight="15" x14ac:dyDescent="0.25"/>
  <cols>
    <col min="12" max="12" width="23.2851562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5">
      <c r="A2">
        <v>37.876157999999997</v>
      </c>
      <c r="B2">
        <v>22.844525000000001</v>
      </c>
      <c r="C2" s="1">
        <v>0.62743055555555605</v>
      </c>
      <c r="D2" s="1">
        <v>0.96201388888888895</v>
      </c>
      <c r="E2">
        <v>70.551820000000006</v>
      </c>
      <c r="F2">
        <v>62.275280000000002</v>
      </c>
      <c r="G2">
        <v>1.3284</v>
      </c>
      <c r="H2">
        <v>5.0516670000000001</v>
      </c>
      <c r="I2">
        <f t="shared" ref="I2:J21" si="0">G2/E2</f>
        <v>1.8828713419441197E-2</v>
      </c>
      <c r="J2">
        <f t="shared" si="0"/>
        <v>8.1118334594400862E-2</v>
      </c>
      <c r="K2">
        <f t="shared" ref="K2:K21" si="1">(J2-I2)/(J2+I2)</f>
        <v>0.62322622241262116</v>
      </c>
      <c r="L2" s="2">
        <f t="shared" ref="L2:L21" si="2">0.0148*(EXP(6.192*K2))</f>
        <v>0.70179683264332082</v>
      </c>
    </row>
    <row r="3" spans="1:12" x14ac:dyDescent="0.25">
      <c r="A3">
        <v>37.87612</v>
      </c>
      <c r="B3">
        <v>22.844528</v>
      </c>
      <c r="C3" s="1">
        <v>0.62748842592592602</v>
      </c>
      <c r="D3" s="1">
        <v>0.96201388888888895</v>
      </c>
      <c r="E3">
        <v>75.930090000000007</v>
      </c>
      <c r="F3">
        <v>67.164860000000004</v>
      </c>
      <c r="G3">
        <v>2.0322100000000001</v>
      </c>
      <c r="H3">
        <v>3.9167670000000001</v>
      </c>
      <c r="I3">
        <f t="shared" si="0"/>
        <v>2.6764224828391484E-2</v>
      </c>
      <c r="J3">
        <f t="shared" si="0"/>
        <v>5.8315717474881949E-2</v>
      </c>
      <c r="K3">
        <f t="shared" si="1"/>
        <v>0.37084525203393953</v>
      </c>
      <c r="L3" s="2">
        <f t="shared" si="2"/>
        <v>0.14706887013200587</v>
      </c>
    </row>
    <row r="4" spans="1:12" x14ac:dyDescent="0.25">
      <c r="A4">
        <v>37.876077000000002</v>
      </c>
      <c r="B4">
        <v>22.844538</v>
      </c>
      <c r="C4" s="1">
        <v>0.62754629629629599</v>
      </c>
      <c r="D4" s="1">
        <v>0.96201388888888895</v>
      </c>
      <c r="E4">
        <v>70.897549999999995</v>
      </c>
      <c r="F4">
        <v>61.886740000000003</v>
      </c>
      <c r="G4">
        <v>1.9026529999999999</v>
      </c>
      <c r="H4">
        <v>4.4248250000000002</v>
      </c>
      <c r="I4">
        <f t="shared" si="0"/>
        <v>2.6836653734861077E-2</v>
      </c>
      <c r="J4">
        <f t="shared" si="0"/>
        <v>7.1498757245897909E-2</v>
      </c>
      <c r="K4">
        <f t="shared" si="1"/>
        <v>0.45418128694022281</v>
      </c>
      <c r="L4" s="2">
        <f t="shared" si="2"/>
        <v>0.24639050832372178</v>
      </c>
    </row>
    <row r="5" spans="1:12" x14ac:dyDescent="0.25">
      <c r="A5">
        <v>37.876027999999998</v>
      </c>
      <c r="B5">
        <v>22.844546999999999</v>
      </c>
      <c r="C5" s="1">
        <v>0.62760416666666696</v>
      </c>
      <c r="D5" s="1">
        <v>0.96201388888888895</v>
      </c>
      <c r="E5">
        <v>71.474760000000003</v>
      </c>
      <c r="F5">
        <v>62.726900000000001</v>
      </c>
      <c r="G5">
        <v>1.4873449999999999</v>
      </c>
      <c r="H5">
        <v>5.2042279999999996</v>
      </c>
      <c r="I5">
        <f t="shared" si="0"/>
        <v>2.0809373826508826E-2</v>
      </c>
      <c r="J5">
        <f t="shared" si="0"/>
        <v>8.2966446612218997E-2</v>
      </c>
      <c r="K5">
        <f t="shared" si="1"/>
        <v>0.59895525299565777</v>
      </c>
      <c r="L5" s="2">
        <f t="shared" si="2"/>
        <v>0.60386949536907886</v>
      </c>
    </row>
    <row r="6" spans="1:12" x14ac:dyDescent="0.25">
      <c r="A6">
        <v>37.875985</v>
      </c>
      <c r="B6">
        <v>22.844555</v>
      </c>
      <c r="C6" s="1">
        <v>0.62766203703703705</v>
      </c>
      <c r="D6" s="1">
        <v>0.96201388888888895</v>
      </c>
      <c r="E6">
        <v>72.830600000000004</v>
      </c>
      <c r="F6">
        <v>64.404700000000005</v>
      </c>
      <c r="G6">
        <v>0.91046890000000003</v>
      </c>
      <c r="H6">
        <v>9.8082309999999993</v>
      </c>
      <c r="I6">
        <f t="shared" si="0"/>
        <v>1.2501186314543613E-2</v>
      </c>
      <c r="J6">
        <f t="shared" si="0"/>
        <v>0.15229060922572418</v>
      </c>
      <c r="K6">
        <f t="shared" si="1"/>
        <v>0.84827902052333815</v>
      </c>
      <c r="L6" s="2">
        <f t="shared" si="2"/>
        <v>2.8275640941014442</v>
      </c>
    </row>
    <row r="7" spans="1:12" x14ac:dyDescent="0.25">
      <c r="A7">
        <v>37.875946999999996</v>
      </c>
      <c r="B7">
        <v>22.844562</v>
      </c>
      <c r="C7" s="1">
        <v>0.62771990740740702</v>
      </c>
      <c r="D7" s="1">
        <v>0.96201388888888895</v>
      </c>
      <c r="E7">
        <v>70.660049999999998</v>
      </c>
      <c r="F7">
        <v>61.745449999999998</v>
      </c>
      <c r="G7">
        <v>1.300214</v>
      </c>
      <c r="H7">
        <v>8.9103300000000001</v>
      </c>
      <c r="I7">
        <f t="shared" si="0"/>
        <v>1.8400977638708151E-2</v>
      </c>
      <c r="J7">
        <f t="shared" si="0"/>
        <v>0.14430747528765278</v>
      </c>
      <c r="K7">
        <f t="shared" si="1"/>
        <v>0.77381657427428041</v>
      </c>
      <c r="L7" s="2">
        <f t="shared" si="2"/>
        <v>1.7830834299719291</v>
      </c>
    </row>
    <row r="8" spans="1:12" x14ac:dyDescent="0.25">
      <c r="A8">
        <v>37.875905000000003</v>
      </c>
      <c r="B8">
        <v>22.844570000000001</v>
      </c>
      <c r="C8" s="1">
        <v>0.62777777777777799</v>
      </c>
      <c r="D8" s="1">
        <v>0.96201388888888895</v>
      </c>
      <c r="E8">
        <v>70.064800000000005</v>
      </c>
      <c r="F8">
        <v>62.192019999999999</v>
      </c>
      <c r="G8">
        <v>2.1794310000000001</v>
      </c>
      <c r="H8">
        <v>3.1387939999999999</v>
      </c>
      <c r="I8">
        <f t="shared" si="0"/>
        <v>3.1105933364542537E-2</v>
      </c>
      <c r="J8">
        <f t="shared" si="0"/>
        <v>5.0469401058206499E-2</v>
      </c>
      <c r="K8">
        <f t="shared" si="1"/>
        <v>0.23736914878358187</v>
      </c>
      <c r="L8" s="2">
        <f t="shared" si="2"/>
        <v>6.435514923534226E-2</v>
      </c>
    </row>
    <row r="9" spans="1:12" x14ac:dyDescent="0.25">
      <c r="A9">
        <v>37.875861999999998</v>
      </c>
      <c r="B9">
        <v>22.844577999999998</v>
      </c>
      <c r="C9" s="1">
        <v>0.62783564814814796</v>
      </c>
      <c r="D9" s="1">
        <v>0.96201388888888895</v>
      </c>
      <c r="E9">
        <v>75.882000000000005</v>
      </c>
      <c r="F9">
        <v>67.381839999999997</v>
      </c>
      <c r="G9">
        <v>1.429581</v>
      </c>
      <c r="H9">
        <v>5.5771850000000001</v>
      </c>
      <c r="I9">
        <f t="shared" si="0"/>
        <v>1.8839527160591445E-2</v>
      </c>
      <c r="J9">
        <f t="shared" si="0"/>
        <v>8.2769853123630943E-2</v>
      </c>
      <c r="K9">
        <f t="shared" si="1"/>
        <v>0.6291774025607989</v>
      </c>
      <c r="L9" s="2">
        <f t="shared" si="2"/>
        <v>0.72814023302398501</v>
      </c>
    </row>
    <row r="10" spans="1:12" x14ac:dyDescent="0.25">
      <c r="A10">
        <v>37.875816999999998</v>
      </c>
      <c r="B10">
        <v>22.844584999999999</v>
      </c>
      <c r="C10" s="1">
        <v>0.62789351851851805</v>
      </c>
      <c r="D10" s="1">
        <v>0.96201388888888895</v>
      </c>
      <c r="E10">
        <v>73.711449999999999</v>
      </c>
      <c r="F10">
        <v>64.810900000000004</v>
      </c>
      <c r="G10">
        <v>1.651092</v>
      </c>
      <c r="H10">
        <v>5.6870969999999996</v>
      </c>
      <c r="I10">
        <f t="shared" si="0"/>
        <v>2.2399396565933788E-2</v>
      </c>
      <c r="J10">
        <f t="shared" si="0"/>
        <v>8.7749082330287026E-2</v>
      </c>
      <c r="K10">
        <f t="shared" si="1"/>
        <v>0.5932872284684394</v>
      </c>
      <c r="L10" s="2">
        <f t="shared" si="2"/>
        <v>0.58304344275356457</v>
      </c>
    </row>
    <row r="11" spans="1:12" x14ac:dyDescent="0.25">
      <c r="A11">
        <v>37.875774999999997</v>
      </c>
      <c r="B11">
        <v>22.844595000000002</v>
      </c>
      <c r="C11" s="1">
        <v>0.62795138888888902</v>
      </c>
      <c r="D11" s="1">
        <v>0.96201388888888895</v>
      </c>
      <c r="E11">
        <v>70.608949999999993</v>
      </c>
      <c r="F11">
        <v>62.113810000000001</v>
      </c>
      <c r="G11">
        <v>1.225355</v>
      </c>
      <c r="H11">
        <v>5.4002949999999998</v>
      </c>
      <c r="I11">
        <f t="shared" si="0"/>
        <v>1.7354103127153145E-2</v>
      </c>
      <c r="J11">
        <f t="shared" si="0"/>
        <v>8.6941937710792491E-2</v>
      </c>
      <c r="K11">
        <f t="shared" si="1"/>
        <v>0.66721453685633547</v>
      </c>
      <c r="L11" s="2">
        <f t="shared" si="2"/>
        <v>0.92151549595875204</v>
      </c>
    </row>
    <row r="12" spans="1:12" x14ac:dyDescent="0.25">
      <c r="A12">
        <v>37.875732999999997</v>
      </c>
      <c r="B12">
        <v>22.844602999999999</v>
      </c>
      <c r="C12" s="1">
        <v>0.62800925925925899</v>
      </c>
      <c r="D12" s="1">
        <v>0.96201388888888895</v>
      </c>
      <c r="E12">
        <v>59.57582</v>
      </c>
      <c r="F12">
        <v>52.430529999999997</v>
      </c>
      <c r="G12">
        <v>0.94270010000000004</v>
      </c>
      <c r="H12">
        <v>7.6062669999999999</v>
      </c>
      <c r="I12">
        <f t="shared" si="0"/>
        <v>1.5823535454484724E-2</v>
      </c>
      <c r="J12">
        <f t="shared" si="0"/>
        <v>0.14507324263172622</v>
      </c>
      <c r="K12">
        <f t="shared" si="1"/>
        <v>0.80330823721024125</v>
      </c>
      <c r="L12" s="2">
        <f t="shared" si="2"/>
        <v>2.1403224742725784</v>
      </c>
    </row>
    <row r="13" spans="1:12" x14ac:dyDescent="0.25">
      <c r="A13">
        <v>37.875692999999998</v>
      </c>
      <c r="B13">
        <v>22.844612000000001</v>
      </c>
      <c r="C13" s="1">
        <v>0.62806712962962996</v>
      </c>
      <c r="D13" s="1">
        <v>0.96201388888888895</v>
      </c>
      <c r="E13">
        <v>63.520090000000003</v>
      </c>
      <c r="F13">
        <v>55.841630000000002</v>
      </c>
      <c r="G13">
        <v>2.187805</v>
      </c>
      <c r="H13">
        <v>2.9146770000000002</v>
      </c>
      <c r="I13">
        <f t="shared" si="0"/>
        <v>3.444272512838064E-2</v>
      </c>
      <c r="J13">
        <f t="shared" si="0"/>
        <v>5.2195414066530652E-2</v>
      </c>
      <c r="K13">
        <f t="shared" si="1"/>
        <v>0.20490616607325196</v>
      </c>
      <c r="L13" s="2">
        <f t="shared" si="2"/>
        <v>5.2636308700926046E-2</v>
      </c>
    </row>
    <row r="14" spans="1:12" x14ac:dyDescent="0.25">
      <c r="A14">
        <v>37.87565</v>
      </c>
      <c r="B14">
        <v>22.844617</v>
      </c>
      <c r="C14" s="1">
        <v>0.62812500000000004</v>
      </c>
      <c r="D14" s="1">
        <v>0.96201388888888895</v>
      </c>
      <c r="E14">
        <v>66.833029999999994</v>
      </c>
      <c r="F14">
        <v>58.63711</v>
      </c>
      <c r="G14">
        <v>0.90636099999999997</v>
      </c>
      <c r="H14">
        <v>7.9048049999999996</v>
      </c>
      <c r="I14">
        <f t="shared" si="0"/>
        <v>1.3561572773223061E-2</v>
      </c>
      <c r="J14">
        <f t="shared" si="0"/>
        <v>0.13480891196718256</v>
      </c>
      <c r="K14">
        <f t="shared" si="1"/>
        <v>0.817193119009473</v>
      </c>
      <c r="L14" s="2">
        <f t="shared" si="2"/>
        <v>2.3324791031216758</v>
      </c>
    </row>
    <row r="15" spans="1:12" x14ac:dyDescent="0.25">
      <c r="A15">
        <v>37.875608</v>
      </c>
      <c r="B15">
        <v>22.844622000000001</v>
      </c>
      <c r="C15" s="1">
        <v>0.62818287037037002</v>
      </c>
      <c r="D15" s="1">
        <v>0.96201388888888895</v>
      </c>
      <c r="E15">
        <v>61.950800000000001</v>
      </c>
      <c r="F15">
        <v>54.131030000000003</v>
      </c>
      <c r="G15">
        <v>1.7401070000000001</v>
      </c>
      <c r="H15">
        <v>3.7284269999999999</v>
      </c>
      <c r="I15">
        <f t="shared" si="0"/>
        <v>2.8088531544386838E-2</v>
      </c>
      <c r="J15">
        <f t="shared" si="0"/>
        <v>6.8877813705004315E-2</v>
      </c>
      <c r="K15">
        <f t="shared" si="1"/>
        <v>0.42065401202561653</v>
      </c>
      <c r="L15" s="2">
        <f t="shared" si="2"/>
        <v>0.20019999126158392</v>
      </c>
    </row>
    <row r="16" spans="1:12" x14ac:dyDescent="0.25">
      <c r="A16">
        <v>37.875565000000002</v>
      </c>
      <c r="B16">
        <v>22.844626999999999</v>
      </c>
      <c r="C16" s="1">
        <v>0.62824074074074099</v>
      </c>
      <c r="D16" s="1">
        <v>0.96201388888888895</v>
      </c>
      <c r="E16">
        <v>55.992319999999999</v>
      </c>
      <c r="F16">
        <v>49.064839999999997</v>
      </c>
      <c r="G16">
        <v>0.70592699999999997</v>
      </c>
      <c r="H16">
        <v>6.9794239999999999</v>
      </c>
      <c r="I16">
        <f t="shared" si="0"/>
        <v>1.2607568323655815E-2</v>
      </c>
      <c r="J16">
        <f t="shared" si="0"/>
        <v>0.14224899133473176</v>
      </c>
      <c r="K16">
        <f t="shared" si="1"/>
        <v>0.83717101359518753</v>
      </c>
      <c r="L16" s="2">
        <f t="shared" si="2"/>
        <v>2.6396196055492522</v>
      </c>
    </row>
    <row r="17" spans="1:12" x14ac:dyDescent="0.25">
      <c r="A17">
        <v>37.875521999999997</v>
      </c>
      <c r="B17">
        <v>22.844632000000001</v>
      </c>
      <c r="C17" s="1">
        <v>0.62829861111111096</v>
      </c>
      <c r="D17" s="1">
        <v>0.96201388888888895</v>
      </c>
      <c r="E17">
        <v>51.939830000000001</v>
      </c>
      <c r="F17">
        <v>46.004440000000002</v>
      </c>
      <c r="G17">
        <v>1.365972</v>
      </c>
      <c r="H17">
        <v>3.8440639999999999</v>
      </c>
      <c r="I17">
        <f t="shared" si="0"/>
        <v>2.6299123428012758E-2</v>
      </c>
      <c r="J17">
        <f t="shared" si="0"/>
        <v>8.3558543479716293E-2</v>
      </c>
      <c r="K17">
        <f t="shared" si="1"/>
        <v>0.52121460125123997</v>
      </c>
      <c r="L17" s="2">
        <f t="shared" si="2"/>
        <v>0.37315280167308962</v>
      </c>
    </row>
    <row r="18" spans="1:12" x14ac:dyDescent="0.25">
      <c r="A18">
        <v>37.875476999999997</v>
      </c>
      <c r="B18">
        <v>22.844636999999999</v>
      </c>
      <c r="C18" s="1">
        <v>0.62835648148148204</v>
      </c>
      <c r="D18" s="1">
        <v>0.96201388888888895</v>
      </c>
      <c r="E18">
        <v>43.982149999999997</v>
      </c>
      <c r="F18">
        <v>38.887050000000002</v>
      </c>
      <c r="G18">
        <v>0.44460129999999998</v>
      </c>
      <c r="H18">
        <v>5.6358620000000004</v>
      </c>
      <c r="I18">
        <f t="shared" si="0"/>
        <v>1.0108675906020966E-2</v>
      </c>
      <c r="J18">
        <f t="shared" si="0"/>
        <v>0.14492901878645975</v>
      </c>
      <c r="K18">
        <f t="shared" si="1"/>
        <v>0.86959718504494465</v>
      </c>
      <c r="L18" s="2">
        <f t="shared" si="2"/>
        <v>3.2265636052424411</v>
      </c>
    </row>
    <row r="19" spans="1:12" x14ac:dyDescent="0.25">
      <c r="A19">
        <v>37.875433000000001</v>
      </c>
      <c r="B19">
        <v>22.844643000000001</v>
      </c>
      <c r="C19" s="1">
        <v>0.62841435185185202</v>
      </c>
      <c r="D19" s="1">
        <v>0.96201388888888895</v>
      </c>
      <c r="E19">
        <v>43.362859999999998</v>
      </c>
      <c r="F19">
        <v>38.14528</v>
      </c>
      <c r="G19">
        <v>1.029598</v>
      </c>
      <c r="H19">
        <v>3.4733969999999998</v>
      </c>
      <c r="I19">
        <f t="shared" si="0"/>
        <v>2.374377520301936E-2</v>
      </c>
      <c r="J19">
        <f t="shared" si="0"/>
        <v>9.1057058697694704E-2</v>
      </c>
      <c r="K19">
        <f t="shared" si="1"/>
        <v>0.58634838448030346</v>
      </c>
      <c r="L19" s="2">
        <f t="shared" si="2"/>
        <v>0.55852332286771955</v>
      </c>
    </row>
    <row r="20" spans="1:12" x14ac:dyDescent="0.25">
      <c r="A20">
        <v>37.875390000000003</v>
      </c>
      <c r="B20">
        <v>22.844650000000001</v>
      </c>
      <c r="C20" s="1">
        <v>0.62847222222222199</v>
      </c>
      <c r="D20" s="1">
        <v>0.96201388888888895</v>
      </c>
      <c r="E20">
        <v>44.243699999999997</v>
      </c>
      <c r="F20">
        <v>39.313429999999997</v>
      </c>
      <c r="G20">
        <v>0.90038879999999999</v>
      </c>
      <c r="H20">
        <v>5.5482750000000003</v>
      </c>
      <c r="I20">
        <f t="shared" si="0"/>
        <v>2.0350666874605877E-2</v>
      </c>
      <c r="J20">
        <f t="shared" si="0"/>
        <v>0.14112925277697724</v>
      </c>
      <c r="K20">
        <f t="shared" si="1"/>
        <v>0.74794801832307745</v>
      </c>
      <c r="L20" s="2">
        <f t="shared" si="2"/>
        <v>1.519172883628725</v>
      </c>
    </row>
    <row r="21" spans="1:12" x14ac:dyDescent="0.25">
      <c r="A21">
        <v>37.875345000000003</v>
      </c>
      <c r="B21">
        <v>22.844654999999999</v>
      </c>
      <c r="C21" s="1">
        <v>0.62853009259259296</v>
      </c>
      <c r="D21" s="1">
        <v>0.96201388888888895</v>
      </c>
      <c r="E21">
        <v>42.815710000000003</v>
      </c>
      <c r="F21">
        <v>38.162939999999999</v>
      </c>
      <c r="G21">
        <v>0.60629460000000002</v>
      </c>
      <c r="H21">
        <v>4.8149550000000003</v>
      </c>
      <c r="I21">
        <f t="shared" si="0"/>
        <v>1.4160563961218908E-2</v>
      </c>
      <c r="J21">
        <f t="shared" si="0"/>
        <v>0.12616834552054954</v>
      </c>
      <c r="K21">
        <f t="shared" si="1"/>
        <v>0.79818037475651238</v>
      </c>
      <c r="L21" s="2">
        <f t="shared" si="2"/>
        <v>2.0734311227417526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Stathis Kaloudis</dc:creator>
  <cp:lastModifiedBy>Stathis Kaloudis</cp:lastModifiedBy>
  <dcterms:created xsi:type="dcterms:W3CDTF">2021-04-05T10:22:54Z</dcterms:created>
  <dcterms:modified xsi:type="dcterms:W3CDTF">2021-04-05T10:23:46Z</dcterms:modified>
</cp:coreProperties>
</file>